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fael.chacon\Documents\INFORMACION PUBLICA\2024\informacion publica enero 2024\"/>
    </mc:Choice>
  </mc:AlternateContent>
  <xr:revisionPtr revIDLastSave="0" documentId="13_ncr:1_{B79F2F3C-F8AC-4EAC-8EF9-0A38CE4881B9}" xr6:coauthVersionLast="47" xr6:coauthVersionMax="47" xr10:uidLastSave="{00000000-0000-0000-0000-000000000000}"/>
  <bookViews>
    <workbookView xWindow="-120" yWindow="-120" windowWidth="29040" windowHeight="15720" tabRatio="772" xr2:uid="{00000000-000D-0000-FFFF-FFFF00000000}"/>
  </bookViews>
  <sheets>
    <sheet name="N19" sheetId="1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6" l="1"/>
  <c r="H26" i="16"/>
</calcChain>
</file>

<file path=xl/sharedStrings.xml><?xml version="1.0" encoding="utf-8"?>
<sst xmlns="http://schemas.openxmlformats.org/spreadsheetml/2006/main" count="83" uniqueCount="46">
  <si>
    <t>MONTO</t>
  </si>
  <si>
    <t>No.</t>
  </si>
  <si>
    <t>TIPO</t>
  </si>
  <si>
    <t>NOMBRE DEL PROVEEDOR</t>
  </si>
  <si>
    <t>CARACTERÍSTICAS DEL BIEN ARRENDADO</t>
  </si>
  <si>
    <t>MOTIVOS DEL ARRENDAMIENTO</t>
  </si>
  <si>
    <t>DATOS GENERALES DEL ARRENDATARIO (NOMBRE Y NIT)</t>
  </si>
  <si>
    <t>NUMERAL 19 - CONTRATOS DE ARRENDAMIENTO</t>
  </si>
  <si>
    <t>ENTIDAD: Dirección de Coordinación Regional y Extensión Rural</t>
  </si>
  <si>
    <t>HORARIO DE ATENCIÓN: 08:00 AM a 16:30 PM</t>
  </si>
  <si>
    <t>TELÉFONO: 2413 7000 extensión 7600</t>
  </si>
  <si>
    <t>DIRECCIÓN: 1a. Avenida 8-00 Zona 9</t>
  </si>
  <si>
    <t>INMUEBLE</t>
  </si>
  <si>
    <t>CARECER DE BIENES INMUEBLES PROPIOS</t>
  </si>
  <si>
    <t xml:space="preserve">EDWIN ADONAY CAJAS MALDONADO </t>
  </si>
  <si>
    <t>ARRENDAMIENTO DE BIEN INMUEBLE PARA USO DE LAS OFICINAS DE LA SEDE DEPARTAMENTAL SANTA ROSA, PARA EL PERIODO CORRESPONDIENTE DEL MES DE ENERO AL MES DE DICIEMBRE DE 2023</t>
  </si>
  <si>
    <t>ARRENDAMIENTO DE BIEN INMUEBLE PARA USO DE LAS OFICINAS DE LA SEDE DEPARTAMENTAL DE JALAPA, PARA EL PERIODO CORRESPONDIENTE DEL MES DE FEBRERO 2023 AL JUNIO DE 2024</t>
  </si>
  <si>
    <t>ARIAS,CHINCHILLA,,ADILIA,FLORIDALMA</t>
  </si>
  <si>
    <t>TOJ,LUX,,ISABEL,</t>
  </si>
  <si>
    <t>TAVICO,REYNOSO,,JOSEFA,</t>
  </si>
  <si>
    <t>BARRIENTOS,GODOY,,ANA,GUISELA</t>
  </si>
  <si>
    <t>ARRENDAMIENTO DE BIEN INMUEBLE PARA USO DE BODEGA DE LA SEDE DEPARTAMENTAL DE QUICHE, PARA EL PERIODO CORRESPONDIENTE DE JULIO 2023 A JUNIO DE 2025</t>
  </si>
  <si>
    <t>GARCIA,GONZALEZ DARVIN,ESTUARDO</t>
  </si>
  <si>
    <t>VIRGILL,VILLAGRAN CHARO,EUGENIA</t>
  </si>
  <si>
    <t>MENDEZ,SOCH,TOHOM MERCEDES,BENITA</t>
  </si>
  <si>
    <t>SERVICIO DE ARRENDAMIENTO DE BIEN INMUEBLE PARA EL FUNCIONAMIENTO DE OFICINA DE LA SEDE DEPARTAMENTAL DEL DEPARTAMENTO DE TOTONICAPÁN, CORRESPONDIENTE AL PERIODO DE JUNIO 2023 A MARZO 2025</t>
  </si>
  <si>
    <t>SERVICIO DE ARRENDAMIENTO DE BIEN INMUEBLE PARA EL FUNCIONAMIENTO DE OFICINA Y BODEGA DE LA SEDE DEPARTAMENTAL DEL DEPARTAMENTO DE IZABAL, CORRESPONDIENTE AL PERIODO DE JUNIO 2023 A DICIEMBRE 2024</t>
  </si>
  <si>
    <t>ARRENDAMIENTO DE BIEN INMUEBLE PARA USO DE OFICINAS DE LA SEDE DEPARTAMENTAL DE QUICHE, PARA EL PERIODO CORRESPONDIENTE DE JULIO 2023 A JUNIO DE 2025</t>
  </si>
  <si>
    <t>ARRENDAMIENTO DE BIEN INMUEBLE PARA USO DE LAS OFICINAS DE LA SEDE DEPARTAMENTAL DE EL PROGRESO, PARA EL PERIODO CORRESPONDIENTE DEL MES DE AGOSTO DE 2023 A DICIEMBRE DE 2024</t>
  </si>
  <si>
    <t>ALDANA,MOSCOZO,FIDEL</t>
  </si>
  <si>
    <t>TOTAL</t>
  </si>
  <si>
    <t>ARRENDAMIENTO DE BIEN INMUEBLE PARA EL FUNCIONAMIENTO DE LA BODEGA DE LA SEDE DEPARTAMENTAL DE CHIMALTENANGO DEL MINISTERIO DE AGRICULTURA, GANADERIA Y ALIMENTACIÓN PARA EL PERIODO CORRESPONDIENTE DEL 1 DE OCTUBRE DE 2023 AL 30 DE SEPTIEMBRE DE 2024.</t>
  </si>
  <si>
    <t>GARCIA,SALAZAR AUGUSTO,ENRIQUE</t>
  </si>
  <si>
    <t>ARRENDAMIENTO DE BIEN INMUEBLE PARA EL FUNCIONAMIENTO DE LAS OFICINAS DE LA SEDE DEPARTAMENTAL DE CHIMALTENANGO DEL MINISTERIO DE AGRICULTURA, GANADERIA Y ALIMENTACIÓN PARA EL PERIODO CORRESPONDIENTE DEL 1 DE OCTUBRE DE 2023 AL 30 DE SEPTIEMBRE DE 2024.</t>
  </si>
  <si>
    <t xml:space="preserve">
ARRENDAMIENTO DE BIEN INMUEBLE PARA USO DE LAS OFICINAS DE LA SEDE DEPARTAMENTAL DEL MINISTERIO DE AGRICULTURA , GANADERIA Y ALIMENTACIÓN DE SACATEPÉQUEZ, POR UN PLAZO DE OCTUBRE DE 2021 A SEPTIEMBRE DE 2024.</t>
  </si>
  <si>
    <t>LARA GARCIA DE MAZARIEGOS, MIRIAM MAGALI</t>
  </si>
  <si>
    <t>ARRENDAMIENTO DE BIEN INMUEBLE PARA USO DE LA BODEGA DE LA SEDE DEPARTAMENTAL DE JALAPA, PARA EL PERIODO CORRESPONDIENTE DEL MES DE ENERO AL MES DE JUNIO DE 2024</t>
  </si>
  <si>
    <t>Arrendamiento de bien inmueble para las oficinas de la Dirección de Coordinación Regional y Extensión Rural -DICORER-, del Ministerio de Agricultura, Ganaderia y Alimentación, correspondiente al periodo del 01/09/2022 al 31/08/2024</t>
  </si>
  <si>
    <t>INVERSIONES MONTE BLANCO, S.A.</t>
  </si>
  <si>
    <t>ARRENDAMIENTO DE BIEN INMUEBLE PARA USO DE LAS OFICINAS DE LA SEDE DEPARTAMENTAL SUCHITEPEQUEZ, PARA EL PERIODO CORRESPONDIENTE DEL MES DE ENERO AL MES DE DICIEMBRE DE 2024</t>
  </si>
  <si>
    <t>MORENO COJULUN DE VIDAL, SILVIA AMPARO</t>
  </si>
  <si>
    <t>RENTA MENSUAL</t>
  </si>
  <si>
    <t>ENCARGADO DE ACTUALIZACIÓN: Carlos Alfonso Arrivillaga Contreras</t>
  </si>
  <si>
    <t>FECHA DE ACTUALIZACIÓN: 31 de Enero del 2024</t>
  </si>
  <si>
    <t>DIRECTOR: Edwin Adonay Cajas Maldonado</t>
  </si>
  <si>
    <t>CORRESPONDE AL MES DE: ENERO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</si>
</sst>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Q&quot;#,##0.00"/>
    <numFmt numFmtId="168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168" fontId="5" fillId="0" borderId="0" applyFont="0" applyFill="0" applyBorder="0" applyAlignment="0" applyProtection="0"/>
  </cellStyleXfs>
  <cellXfs count="2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0" fontId="0" fillId="0" borderId="2" xfId="0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/>
    </xf>
    <xf numFmtId="164" fontId="0" fillId="0" borderId="0" xfId="0" applyNumberFormat="1"/>
    <xf numFmtId="0" fontId="3" fillId="0" borderId="1" xfId="0" applyFont="1" applyBorder="1" applyAlignment="1">
      <alignment horizontal="righ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0" fillId="0" borderId="0" xfId="0"/>
    <xf numFmtId="0" fontId="2" fillId="0" borderId="1" xfId="0" applyFont="1" applyBorder="1" applyAlignment="1">
      <alignment horizontal="left" vertical="center"/>
    </xf>
  </cellXfs>
  <cellStyles count="3">
    <cellStyle name="Millares 2" xfId="2" xr:uid="{85EF0683-A5F9-4B07-BCF5-6EA445934FF3}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topLeftCell="A19" zoomScale="70" zoomScaleNormal="70" workbookViewId="0">
      <selection activeCell="G18" sqref="G18"/>
    </sheetView>
  </sheetViews>
  <sheetFormatPr baseColWidth="10" defaultRowHeight="15" x14ac:dyDescent="0.25"/>
  <cols>
    <col min="1" max="1" width="4.7109375" customWidth="1"/>
    <col min="2" max="2" width="10" bestFit="1" customWidth="1"/>
    <col min="3" max="3" width="25.85546875" customWidth="1"/>
    <col min="4" max="4" width="15.7109375" customWidth="1"/>
    <col min="5" max="5" width="20.28515625" customWidth="1"/>
    <col min="6" max="6" width="26.7109375" customWidth="1"/>
    <col min="7" max="7" width="21.5703125" style="15" customWidth="1"/>
    <col min="8" max="8" width="21" customWidth="1"/>
  </cols>
  <sheetData>
    <row r="1" spans="1:11" ht="21" customHeight="1" x14ac:dyDescent="0.25">
      <c r="A1" s="20" t="s">
        <v>8</v>
      </c>
      <c r="B1" s="21"/>
      <c r="C1" s="21"/>
      <c r="D1" s="21"/>
      <c r="E1" s="21"/>
      <c r="F1" s="21"/>
      <c r="G1" s="11"/>
    </row>
    <row r="2" spans="1:11" ht="21" customHeight="1" x14ac:dyDescent="0.25">
      <c r="A2" s="20" t="s">
        <v>11</v>
      </c>
      <c r="B2" s="21"/>
      <c r="C2" s="21"/>
      <c r="D2" s="21"/>
      <c r="E2" s="21"/>
      <c r="F2" s="21"/>
      <c r="G2" s="11"/>
    </row>
    <row r="3" spans="1:11" ht="21" customHeight="1" x14ac:dyDescent="0.25">
      <c r="A3" s="20" t="s">
        <v>9</v>
      </c>
      <c r="B3" s="21"/>
      <c r="C3" s="21"/>
      <c r="D3" s="21"/>
      <c r="E3" s="21"/>
      <c r="F3" s="21"/>
      <c r="G3" s="11"/>
    </row>
    <row r="4" spans="1:11" ht="21" customHeight="1" x14ac:dyDescent="0.25">
      <c r="A4" s="20" t="s">
        <v>10</v>
      </c>
      <c r="B4" s="21"/>
      <c r="C4" s="21"/>
      <c r="D4" s="21"/>
      <c r="E4" s="21"/>
      <c r="F4" s="21"/>
      <c r="G4" s="11"/>
    </row>
    <row r="5" spans="1:11" ht="21" customHeight="1" x14ac:dyDescent="0.25">
      <c r="A5" s="23" t="s">
        <v>44</v>
      </c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1:11" ht="21" customHeight="1" x14ac:dyDescent="0.25">
      <c r="A6" s="20" t="s">
        <v>42</v>
      </c>
      <c r="B6" s="21"/>
      <c r="C6" s="21"/>
      <c r="D6" s="21"/>
      <c r="E6" s="21"/>
      <c r="F6" s="21"/>
      <c r="G6" s="11"/>
    </row>
    <row r="7" spans="1:11" ht="21" customHeight="1" x14ac:dyDescent="0.25">
      <c r="A7" s="20" t="s">
        <v>43</v>
      </c>
      <c r="B7" s="21"/>
      <c r="C7" s="21"/>
      <c r="D7" s="21"/>
      <c r="E7" s="21"/>
      <c r="F7" s="21"/>
      <c r="G7" s="11"/>
    </row>
    <row r="8" spans="1:11" s="24" customFormat="1" ht="21" customHeight="1" x14ac:dyDescent="0.25">
      <c r="A8" s="25" t="s">
        <v>45</v>
      </c>
      <c r="B8" s="25"/>
      <c r="C8" s="25"/>
      <c r="D8" s="25"/>
      <c r="E8" s="25"/>
      <c r="F8" s="25"/>
      <c r="G8" s="25"/>
    </row>
    <row r="9" spans="1:11" ht="21" customHeight="1" x14ac:dyDescent="0.25">
      <c r="A9" s="17"/>
      <c r="B9" s="18"/>
      <c r="C9" s="18"/>
      <c r="D9" s="18"/>
      <c r="E9" s="18"/>
      <c r="F9" s="18"/>
      <c r="G9" s="12"/>
    </row>
    <row r="11" spans="1:11" x14ac:dyDescent="0.25">
      <c r="A11" s="19" t="s">
        <v>7</v>
      </c>
      <c r="B11" s="19"/>
      <c r="C11" s="19"/>
      <c r="D11" s="19"/>
      <c r="E11" s="19"/>
      <c r="F11" s="19"/>
      <c r="G11" s="19"/>
      <c r="H11" s="19"/>
    </row>
    <row r="12" spans="1:11" ht="96.75" customHeight="1" x14ac:dyDescent="0.25">
      <c r="A12" s="1" t="s">
        <v>1</v>
      </c>
      <c r="B12" s="2" t="s">
        <v>2</v>
      </c>
      <c r="C12" s="1" t="s">
        <v>4</v>
      </c>
      <c r="D12" s="2" t="s">
        <v>5</v>
      </c>
      <c r="E12" s="2" t="s">
        <v>6</v>
      </c>
      <c r="F12" s="2" t="s">
        <v>3</v>
      </c>
      <c r="G12" s="13" t="s">
        <v>41</v>
      </c>
      <c r="H12" s="2" t="s">
        <v>0</v>
      </c>
    </row>
    <row r="13" spans="1:11" ht="167.25" customHeight="1" x14ac:dyDescent="0.25">
      <c r="A13" s="4">
        <v>1</v>
      </c>
      <c r="B13" s="5" t="s">
        <v>12</v>
      </c>
      <c r="C13" s="6" t="s">
        <v>15</v>
      </c>
      <c r="D13" s="7" t="s">
        <v>13</v>
      </c>
      <c r="E13" s="7" t="s">
        <v>14</v>
      </c>
      <c r="F13" s="8" t="s">
        <v>17</v>
      </c>
      <c r="G13" s="9">
        <v>8000</v>
      </c>
      <c r="H13" s="9">
        <v>96000</v>
      </c>
    </row>
    <row r="14" spans="1:11" ht="174" customHeight="1" x14ac:dyDescent="0.25">
      <c r="A14" s="10">
        <v>2</v>
      </c>
      <c r="B14" s="5" t="s">
        <v>12</v>
      </c>
      <c r="C14" s="6" t="s">
        <v>27</v>
      </c>
      <c r="D14" s="7" t="s">
        <v>13</v>
      </c>
      <c r="E14" s="7" t="s">
        <v>14</v>
      </c>
      <c r="F14" s="8" t="s">
        <v>18</v>
      </c>
      <c r="G14" s="9">
        <v>8000</v>
      </c>
      <c r="H14" s="9">
        <v>192000</v>
      </c>
    </row>
    <row r="15" spans="1:11" ht="156.75" customHeight="1" x14ac:dyDescent="0.25">
      <c r="A15" s="10">
        <v>3</v>
      </c>
      <c r="B15" s="5" t="s">
        <v>12</v>
      </c>
      <c r="C15" s="6" t="s">
        <v>21</v>
      </c>
      <c r="D15" s="7" t="s">
        <v>13</v>
      </c>
      <c r="E15" s="7" t="s">
        <v>14</v>
      </c>
      <c r="F15" s="8" t="s">
        <v>19</v>
      </c>
      <c r="G15" s="9">
        <v>10000</v>
      </c>
      <c r="H15" s="9">
        <v>240000</v>
      </c>
    </row>
    <row r="16" spans="1:11" ht="120" x14ac:dyDescent="0.25">
      <c r="A16" s="4">
        <v>4</v>
      </c>
      <c r="B16" s="5" t="s">
        <v>12</v>
      </c>
      <c r="C16" s="6" t="s">
        <v>34</v>
      </c>
      <c r="D16" s="7" t="s">
        <v>13</v>
      </c>
      <c r="E16" s="7" t="s">
        <v>14</v>
      </c>
      <c r="F16" s="8" t="s">
        <v>35</v>
      </c>
      <c r="G16" s="9">
        <v>22000</v>
      </c>
      <c r="H16" s="9">
        <v>792000</v>
      </c>
    </row>
    <row r="17" spans="1:8" ht="192" customHeight="1" x14ac:dyDescent="0.25">
      <c r="A17" s="10">
        <v>5</v>
      </c>
      <c r="B17" s="5" t="s">
        <v>12</v>
      </c>
      <c r="C17" s="6" t="s">
        <v>16</v>
      </c>
      <c r="D17" s="7" t="s">
        <v>13</v>
      </c>
      <c r="E17" s="7" t="s">
        <v>14</v>
      </c>
      <c r="F17" s="8" t="s">
        <v>20</v>
      </c>
      <c r="G17" s="9">
        <v>5294.12</v>
      </c>
      <c r="H17" s="9">
        <v>90000.04</v>
      </c>
    </row>
    <row r="18" spans="1:8" ht="150.75" customHeight="1" x14ac:dyDescent="0.25">
      <c r="A18" s="10">
        <v>6</v>
      </c>
      <c r="B18" s="7" t="s">
        <v>12</v>
      </c>
      <c r="C18" s="6" t="s">
        <v>37</v>
      </c>
      <c r="D18" s="7" t="s">
        <v>13</v>
      </c>
      <c r="E18" s="7" t="s">
        <v>14</v>
      </c>
      <c r="F18" s="8" t="s">
        <v>38</v>
      </c>
      <c r="G18" s="9">
        <v>70000</v>
      </c>
      <c r="H18" s="9">
        <v>1680000</v>
      </c>
    </row>
    <row r="19" spans="1:8" ht="173.25" customHeight="1" x14ac:dyDescent="0.25">
      <c r="A19" s="4">
        <v>7</v>
      </c>
      <c r="B19" s="7" t="s">
        <v>12</v>
      </c>
      <c r="C19" s="6" t="s">
        <v>39</v>
      </c>
      <c r="D19" s="7" t="s">
        <v>13</v>
      </c>
      <c r="E19" s="7" t="s">
        <v>14</v>
      </c>
      <c r="F19" s="8" t="s">
        <v>40</v>
      </c>
      <c r="G19" s="9">
        <v>4500</v>
      </c>
      <c r="H19" s="9">
        <v>54000</v>
      </c>
    </row>
    <row r="20" spans="1:8" ht="189.75" customHeight="1" x14ac:dyDescent="0.25">
      <c r="A20" s="10">
        <v>8</v>
      </c>
      <c r="B20" s="7" t="s">
        <v>12</v>
      </c>
      <c r="C20" s="6" t="s">
        <v>36</v>
      </c>
      <c r="D20" s="7" t="s">
        <v>13</v>
      </c>
      <c r="E20" s="7" t="s">
        <v>14</v>
      </c>
      <c r="F20" s="8" t="s">
        <v>22</v>
      </c>
      <c r="G20" s="9">
        <v>14200</v>
      </c>
      <c r="H20" s="9">
        <v>85200</v>
      </c>
    </row>
    <row r="21" spans="1:8" ht="205.5" customHeight="1" x14ac:dyDescent="0.25">
      <c r="A21" s="10">
        <v>9</v>
      </c>
      <c r="B21" s="7" t="s">
        <v>12</v>
      </c>
      <c r="C21" s="6" t="s">
        <v>26</v>
      </c>
      <c r="D21" s="7" t="s">
        <v>13</v>
      </c>
      <c r="E21" s="7" t="s">
        <v>14</v>
      </c>
      <c r="F21" s="8" t="s">
        <v>23</v>
      </c>
      <c r="G21" s="9">
        <v>23350</v>
      </c>
      <c r="H21" s="9">
        <v>443650</v>
      </c>
    </row>
    <row r="22" spans="1:8" ht="175.5" customHeight="1" x14ac:dyDescent="0.25">
      <c r="A22" s="4">
        <v>10</v>
      </c>
      <c r="B22" s="7" t="s">
        <v>12</v>
      </c>
      <c r="C22" s="6" t="s">
        <v>25</v>
      </c>
      <c r="D22" s="7" t="s">
        <v>13</v>
      </c>
      <c r="E22" s="7" t="s">
        <v>14</v>
      </c>
      <c r="F22" s="8" t="s">
        <v>24</v>
      </c>
      <c r="G22" s="9">
        <v>6545</v>
      </c>
      <c r="H22" s="9">
        <v>143990</v>
      </c>
    </row>
    <row r="23" spans="1:8" ht="170.25" customHeight="1" x14ac:dyDescent="0.25">
      <c r="A23" s="10">
        <v>11</v>
      </c>
      <c r="B23" s="7" t="s">
        <v>12</v>
      </c>
      <c r="C23" s="6" t="s">
        <v>28</v>
      </c>
      <c r="D23" s="7" t="s">
        <v>13</v>
      </c>
      <c r="E23" s="7" t="s">
        <v>14</v>
      </c>
      <c r="F23" s="8" t="s">
        <v>29</v>
      </c>
      <c r="G23" s="9">
        <v>10588</v>
      </c>
      <c r="H23" s="9">
        <v>179996</v>
      </c>
    </row>
    <row r="24" spans="1:8" ht="234.75" customHeight="1" x14ac:dyDescent="0.25">
      <c r="A24" s="10">
        <v>12</v>
      </c>
      <c r="B24" s="7" t="s">
        <v>12</v>
      </c>
      <c r="C24" s="6" t="s">
        <v>31</v>
      </c>
      <c r="D24" s="7" t="s">
        <v>13</v>
      </c>
      <c r="E24" s="7" t="s">
        <v>14</v>
      </c>
      <c r="F24" s="8" t="s">
        <v>32</v>
      </c>
      <c r="G24" s="9">
        <v>11200</v>
      </c>
      <c r="H24" s="9">
        <v>134400</v>
      </c>
    </row>
    <row r="25" spans="1:8" ht="231.75" customHeight="1" x14ac:dyDescent="0.25">
      <c r="A25" s="4">
        <v>13</v>
      </c>
      <c r="B25" s="7" t="s">
        <v>12</v>
      </c>
      <c r="C25" s="6" t="s">
        <v>33</v>
      </c>
      <c r="D25" s="7" t="s">
        <v>13</v>
      </c>
      <c r="E25" s="7" t="s">
        <v>14</v>
      </c>
      <c r="F25" s="8" t="s">
        <v>32</v>
      </c>
      <c r="G25" s="9">
        <v>14000</v>
      </c>
      <c r="H25" s="9">
        <v>168000</v>
      </c>
    </row>
    <row r="26" spans="1:8" x14ac:dyDescent="0.25">
      <c r="A26" s="16" t="s">
        <v>30</v>
      </c>
      <c r="B26" s="16"/>
      <c r="C26" s="16"/>
      <c r="D26" s="16"/>
      <c r="E26" s="16"/>
      <c r="F26" s="16"/>
      <c r="G26" s="14">
        <f>SUM(G13:G25)</f>
        <v>207677.12</v>
      </c>
      <c r="H26" s="3">
        <f>SUM(H13:H25)</f>
        <v>4299236.04</v>
      </c>
    </row>
  </sheetData>
  <mergeCells count="11">
    <mergeCell ref="A26:F26"/>
    <mergeCell ref="A9:F9"/>
    <mergeCell ref="A11:H11"/>
    <mergeCell ref="A1:F1"/>
    <mergeCell ref="A2:F2"/>
    <mergeCell ref="A3:F3"/>
    <mergeCell ref="A4:F4"/>
    <mergeCell ref="A6:F6"/>
    <mergeCell ref="A7:F7"/>
    <mergeCell ref="A5:K5"/>
    <mergeCell ref="A8:G8"/>
  </mergeCells>
  <printOptions horizontalCentered="1"/>
  <pageMargins left="0.19685039370078741" right="0.19685039370078741" top="0.78740157480314965" bottom="0.39370078740157483" header="0.31496062992125984" footer="0.31496062992125984"/>
  <pageSetup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 Francisco Lima Barillas</dc:creator>
  <cp:lastModifiedBy>MARCO RAFAEL CHACON ALONSO</cp:lastModifiedBy>
  <cp:lastPrinted>2024-02-06T15:49:43Z</cp:lastPrinted>
  <dcterms:created xsi:type="dcterms:W3CDTF">2017-12-05T18:01:17Z</dcterms:created>
  <dcterms:modified xsi:type="dcterms:W3CDTF">2024-02-06T15:49:47Z</dcterms:modified>
</cp:coreProperties>
</file>